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0"/>
  <workbookPr filterPrivacy="1" defaultThemeVersion="124226"/>
  <xr:revisionPtr revIDLastSave="0" documentId="8_{2E24EEE2-136C-4D47-999F-4F626C4A8DBC}" xr6:coauthVersionLast="47" xr6:coauthVersionMax="47" xr10:uidLastSave="{00000000-0000-0000-0000-000000000000}"/>
  <bookViews>
    <workbookView xWindow="22600" yWindow="3740" windowWidth="20500" windowHeight="112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 l="1"/>
  <c r="I14" i="1" l="1"/>
</calcChain>
</file>

<file path=xl/sharedStrings.xml><?xml version="1.0" encoding="utf-8"?>
<sst xmlns="http://schemas.openxmlformats.org/spreadsheetml/2006/main" count="133" uniqueCount="108">
  <si>
    <t>PROFIL LITOLOGIC</t>
  </si>
  <si>
    <t>N.H.-Apa subterană</t>
  </si>
  <si>
    <t>DESCRIEREA STRATULUI</t>
  </si>
  <si>
    <t>PROBA</t>
  </si>
  <si>
    <t>W</t>
  </si>
  <si>
    <t>n</t>
  </si>
  <si>
    <t>e</t>
  </si>
  <si>
    <t>k</t>
  </si>
  <si>
    <t>Φ</t>
  </si>
  <si>
    <t>c</t>
  </si>
  <si>
    <t>N</t>
  </si>
  <si>
    <t>SPT</t>
  </si>
  <si>
    <t>REZISTENŢA LA FORFECARE</t>
  </si>
  <si>
    <t>OBSERVAŢII</t>
  </si>
  <si>
    <t>m</t>
  </si>
  <si>
    <t>-</t>
  </si>
  <si>
    <t>%</t>
  </si>
  <si>
    <t>kN/m3</t>
  </si>
  <si>
    <t>kPa</t>
  </si>
  <si>
    <t>o</t>
  </si>
  <si>
    <t>lov.</t>
  </si>
  <si>
    <t>NOTĂ:</t>
  </si>
  <si>
    <t>În funcţie de necesitatea studiului geotehnic se completează coloanele altor tipuri de determinări şi se fac precizări în coloana „Observaţii"</t>
  </si>
  <si>
    <r>
      <t>S</t>
    </r>
    <r>
      <rPr>
        <vertAlign val="subscript"/>
        <sz val="6"/>
        <color theme="1"/>
        <rFont val="Times New Roman"/>
        <family val="1"/>
      </rPr>
      <t>r</t>
    </r>
  </si>
  <si>
    <t>CAP STRAT</t>
  </si>
  <si>
    <t>BAZĂ STRAT</t>
  </si>
  <si>
    <t>GROSIME STRAT</t>
  </si>
  <si>
    <r>
      <rPr>
        <sz val="8"/>
        <color theme="1"/>
        <rFont val="Times New Roman"/>
        <family val="1"/>
      </rPr>
      <t>W</t>
    </r>
    <r>
      <rPr>
        <vertAlign val="subscript"/>
        <sz val="6"/>
        <color theme="1"/>
        <rFont val="Times New Roman"/>
        <family val="1"/>
      </rPr>
      <t>L</t>
    </r>
  </si>
  <si>
    <t>NUMĂR PROBĂ (TULBURATĂ / NETULBURATĂ)</t>
  </si>
  <si>
    <t>Indicele de lichiditate</t>
  </si>
  <si>
    <t>Porozitatea</t>
  </si>
  <si>
    <t>Indicele porilor</t>
  </si>
  <si>
    <t>1 Tlb.</t>
  </si>
  <si>
    <t>2 Tlb.</t>
  </si>
  <si>
    <t>Cn = d60/d10</t>
  </si>
  <si>
    <t>Coeficient de neuniformitate</t>
  </si>
  <si>
    <t>GRANULOZITATE (distributie procentuală)</t>
  </si>
  <si>
    <t>Argilă</t>
  </si>
  <si>
    <t xml:space="preserve">Praf </t>
  </si>
  <si>
    <t>Nisip</t>
  </si>
  <si>
    <t>Pietriş</t>
  </si>
  <si>
    <t>Bolovăniş</t>
  </si>
  <si>
    <t>&lt; 0,005mm</t>
  </si>
  <si>
    <t>0,005 - 0,05mm</t>
  </si>
  <si>
    <t>0,05-2mm</t>
  </si>
  <si>
    <t>2 - 50mm</t>
  </si>
  <si>
    <t>&gt; 50mm</t>
  </si>
  <si>
    <r>
      <t>I</t>
    </r>
    <r>
      <rPr>
        <vertAlign val="subscript"/>
        <sz val="8"/>
        <color theme="1"/>
        <rFont val="Times New Roman"/>
        <family val="1"/>
      </rPr>
      <t>P</t>
    </r>
  </si>
  <si>
    <r>
      <t>I</t>
    </r>
    <r>
      <rPr>
        <vertAlign val="subscript"/>
        <sz val="8"/>
        <color theme="1"/>
        <rFont val="Times New Roman"/>
        <family val="1"/>
      </rPr>
      <t>C</t>
    </r>
  </si>
  <si>
    <r>
      <t>I</t>
    </r>
    <r>
      <rPr>
        <vertAlign val="subscript"/>
        <sz val="8"/>
        <color theme="1"/>
        <rFont val="Times New Roman"/>
        <family val="1"/>
      </rPr>
      <t>L</t>
    </r>
  </si>
  <si>
    <r>
      <t>U</t>
    </r>
    <r>
      <rPr>
        <vertAlign val="subscript"/>
        <sz val="6"/>
        <color theme="1"/>
        <rFont val="Times New Roman"/>
        <family val="1"/>
      </rPr>
      <t>L</t>
    </r>
  </si>
  <si>
    <r>
      <t>I</t>
    </r>
    <r>
      <rPr>
        <vertAlign val="subscript"/>
        <sz val="6"/>
        <color theme="1"/>
        <rFont val="Times New Roman"/>
        <family val="1"/>
      </rPr>
      <t>A</t>
    </r>
  </si>
  <si>
    <r>
      <t>P</t>
    </r>
    <r>
      <rPr>
        <vertAlign val="subscript"/>
        <sz val="6"/>
        <color theme="1"/>
        <rFont val="Times New Roman"/>
        <family val="1"/>
      </rPr>
      <t>U</t>
    </r>
  </si>
  <si>
    <t xml:space="preserve">COMPRESIBILITATE </t>
  </si>
  <si>
    <t>LIMITE DE PLASTICITATE</t>
  </si>
  <si>
    <t>CONSISTENŢĂ</t>
  </si>
  <si>
    <t>ALŢI  INDICI GEOTEHNICI</t>
  </si>
  <si>
    <t>CONTRACTILITATE</t>
  </si>
  <si>
    <t xml:space="preserve"> Ɛ200</t>
  </si>
  <si>
    <r>
      <t>i</t>
    </r>
    <r>
      <rPr>
        <vertAlign val="subscript"/>
        <sz val="6"/>
        <color theme="1"/>
        <rFont val="Times New Roman"/>
        <family val="1"/>
      </rPr>
      <t>m300</t>
    </r>
  </si>
  <si>
    <r>
      <t>a</t>
    </r>
    <r>
      <rPr>
        <vertAlign val="subscript"/>
        <sz val="6"/>
        <color theme="1"/>
        <rFont val="Times New Roman"/>
        <family val="1"/>
      </rPr>
      <t>v200+300</t>
    </r>
  </si>
  <si>
    <r>
      <t>10</t>
    </r>
    <r>
      <rPr>
        <vertAlign val="superscript"/>
        <sz val="6"/>
        <color theme="1"/>
        <rFont val="Times New Roman"/>
        <family val="1"/>
      </rPr>
      <t>3</t>
    </r>
    <r>
      <rPr>
        <sz val="6"/>
        <color theme="1"/>
        <rFont val="Times New Roman"/>
        <family val="1"/>
      </rPr>
      <t xml:space="preserve"> cm/s</t>
    </r>
  </si>
  <si>
    <t>Materii org.</t>
  </si>
  <si>
    <r>
      <rPr>
        <sz val="8"/>
        <color theme="1"/>
        <rFont val="Times New Roman"/>
        <family val="1"/>
      </rPr>
      <t>W</t>
    </r>
    <r>
      <rPr>
        <vertAlign val="subscript"/>
        <sz val="6"/>
        <color theme="1"/>
        <rFont val="Times New Roman"/>
        <family val="1"/>
      </rPr>
      <t>p</t>
    </r>
  </si>
  <si>
    <t>MPa</t>
  </si>
  <si>
    <t>Cod probă</t>
  </si>
  <si>
    <t>Întocmit:                                                                                                                                                                                                            Verificat:</t>
  </si>
  <si>
    <t>....................................</t>
  </si>
  <si>
    <t>Indicele de activitate</t>
  </si>
  <si>
    <t>Limita de frământare</t>
  </si>
  <si>
    <t>Limita de curgere</t>
  </si>
  <si>
    <t>Indicele de plasticitate</t>
  </si>
  <si>
    <t>Umiditatea</t>
  </si>
  <si>
    <t>Indicele de consistenţă</t>
  </si>
  <si>
    <t>Umflarea liberă</t>
  </si>
  <si>
    <t>Presiunea de umflare</t>
  </si>
  <si>
    <t>Tasarea specifică la 200kPa</t>
  </si>
  <si>
    <t>Coeficientul de compresibilitate</t>
  </si>
  <si>
    <t>Tasarea specifică la umezire</t>
  </si>
  <si>
    <t>Coeficientul de permeabilitate</t>
  </si>
  <si>
    <t>Tipul încercare</t>
  </si>
  <si>
    <t>Unghiul de frecare internă</t>
  </si>
  <si>
    <t>Coeziunea</t>
  </si>
  <si>
    <t>Conţinutul de humus</t>
  </si>
  <si>
    <t>Gradul de umiditate</t>
  </si>
  <si>
    <t>3 Tlb.</t>
  </si>
  <si>
    <t>Inginer Geolog Lăpuște Dragoș-Gelu</t>
  </si>
  <si>
    <t>Modul de deformatie liniara</t>
  </si>
  <si>
    <t>E</t>
  </si>
  <si>
    <t>Greutatea specifica absoluta</t>
  </si>
  <si>
    <t>Densitatea naturala</t>
  </si>
  <si>
    <t>Densitatea uscată</t>
  </si>
  <si>
    <t>γs</t>
  </si>
  <si>
    <t>ρ</t>
  </si>
  <si>
    <t>ρd</t>
  </si>
  <si>
    <t>Mg/m3</t>
  </si>
  <si>
    <t>Unitatea executantă:  SOLTECH EXPERT S.R.L.</t>
  </si>
  <si>
    <t xml:space="preserve">Obiectiv:  
</t>
  </si>
  <si>
    <t xml:space="preserve">Amplasament: </t>
  </si>
  <si>
    <t>Beneficiar:</t>
  </si>
  <si>
    <t>SG nr. 641/2025</t>
  </si>
  <si>
    <t>4 Tlb.</t>
  </si>
  <si>
    <t>umplutura din argila cafenie cu pietris si resturi bituminoase</t>
  </si>
  <si>
    <t>argila prafoasa cafenie, consistenta, foarte umeda</t>
  </si>
  <si>
    <t>argila prafoasa maroniu-cafenie, consistenta, foarte umeda</t>
  </si>
  <si>
    <t>argila prafoasa maroniu-cafenie, vartoasa, foarte umeda</t>
  </si>
  <si>
    <t>FIŞA SINTETICĂ A FORAJULUI GEOTEHNIC NR. …3…</t>
  </si>
  <si>
    <t xml:space="preserve">                                          ANEXA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</si>
</sst>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6"/>
      <color theme="1"/>
      <name val="Times New Roman"/>
      <family val="1"/>
    </font>
    <font>
      <vertAlign val="subscript"/>
      <sz val="6"/>
      <color theme="1"/>
      <name val="Times New Roman"/>
      <family val="1"/>
    </font>
    <font>
      <sz val="8"/>
      <color theme="1"/>
      <name val="Times New Roman"/>
      <family val="1"/>
    </font>
    <font>
      <vertAlign val="subscript"/>
      <sz val="8"/>
      <color theme="1"/>
      <name val="Times New Roman"/>
      <family val="1"/>
    </font>
    <font>
      <vertAlign val="superscript"/>
      <sz val="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2" fontId="4" fillId="0" borderId="1" xfId="0" applyNumberFormat="1" applyFont="1" applyBorder="1"/>
    <xf numFmtId="2" fontId="4" fillId="0" borderId="1" xfId="0" applyNumberFormat="1" applyFont="1" applyBorder="1" applyAlignment="1">
      <alignment horizontal="left"/>
    </xf>
    <xf numFmtId="2" fontId="4" fillId="0" borderId="9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vertical="center" textRotation="90"/>
    </xf>
    <xf numFmtId="0" fontId="4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2" fontId="1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17" fontId="2" fillId="0" borderId="0" xfId="0" applyNumberFormat="1" applyFont="1"/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5" xfId="0" applyBorder="1"/>
    <xf numFmtId="0" fontId="0" fillId="0" borderId="3" xfId="0" applyBorder="1"/>
    <xf numFmtId="0" fontId="4" fillId="0" borderId="6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P29"/>
  <sheetViews>
    <sheetView tabSelected="1" topLeftCell="A11" zoomScaleNormal="100" workbookViewId="0">
      <selection activeCell="M17" sqref="M17"/>
    </sheetView>
  </sheetViews>
  <sheetFormatPr baseColWidth="10" defaultColWidth="9.1640625" defaultRowHeight="14" x14ac:dyDescent="0.15"/>
  <cols>
    <col min="1" max="1" width="4.5" style="1" customWidth="1"/>
    <col min="2" max="2" width="4.1640625" style="1" customWidth="1"/>
    <col min="3" max="4" width="3.5" style="1" customWidth="1"/>
    <col min="5" max="5" width="4.83203125" style="1" customWidth="1"/>
    <col min="6" max="6" width="3.5" style="1" customWidth="1"/>
    <col min="7" max="7" width="36.6640625" style="1" customWidth="1"/>
    <col min="8" max="27" width="3.5" style="1" customWidth="1"/>
    <col min="28" max="28" width="5" style="1" customWidth="1"/>
    <col min="29" max="30" width="3.5" style="1" customWidth="1"/>
    <col min="31" max="31" width="6.1640625" style="1" customWidth="1"/>
    <col min="32" max="40" width="3.5" style="1" customWidth="1"/>
    <col min="41" max="41" width="2.5" style="1" customWidth="1"/>
    <col min="42" max="42" width="17.1640625" style="1" customWidth="1"/>
    <col min="43" max="16384" width="9.1640625" style="1"/>
  </cols>
  <sheetData>
    <row r="1" spans="2:42" ht="35.25" customHeight="1" x14ac:dyDescent="0.15">
      <c r="B1" s="2"/>
      <c r="C1" s="2"/>
      <c r="D1" s="2"/>
      <c r="E1" s="2"/>
      <c r="F1" s="2"/>
      <c r="G1" s="2"/>
      <c r="H1" s="30" t="s">
        <v>96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</row>
    <row r="2" spans="2:42" ht="0.75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3"/>
    </row>
    <row r="3" spans="2:42" ht="38" customHeight="1" x14ac:dyDescent="0.15">
      <c r="B3" s="31" t="s">
        <v>97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</row>
    <row r="4" spans="2:42" ht="15.75" customHeight="1" x14ac:dyDescent="0.15">
      <c r="B4" s="41" t="s">
        <v>98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2:42" ht="15.75" customHeight="1" x14ac:dyDescent="0.15">
      <c r="B5" s="41" t="s">
        <v>99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</row>
    <row r="6" spans="2:42" ht="15.75" customHeight="1" x14ac:dyDescent="0.1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</row>
    <row r="7" spans="2:42" ht="16.5" customHeight="1" x14ac:dyDescent="0.15">
      <c r="B7" s="2" t="s">
        <v>100</v>
      </c>
      <c r="C7" s="2"/>
      <c r="D7" s="2"/>
      <c r="E7" s="27"/>
      <c r="F7" s="2"/>
      <c r="G7" s="2"/>
      <c r="H7" s="42" t="s">
        <v>106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2:42" ht="24.75" customHeight="1" x14ac:dyDescent="0.2">
      <c r="B8" s="37" t="s">
        <v>65</v>
      </c>
      <c r="C8" s="37" t="s">
        <v>24</v>
      </c>
      <c r="D8" s="37" t="s">
        <v>25</v>
      </c>
      <c r="E8" s="37" t="s">
        <v>0</v>
      </c>
      <c r="F8" s="37" t="s">
        <v>1</v>
      </c>
      <c r="G8" s="34" t="s">
        <v>2</v>
      </c>
      <c r="H8" s="35" t="s">
        <v>3</v>
      </c>
      <c r="I8" s="36"/>
      <c r="J8" s="38" t="s">
        <v>36</v>
      </c>
      <c r="K8" s="39"/>
      <c r="L8" s="39"/>
      <c r="M8" s="39"/>
      <c r="N8" s="39"/>
      <c r="O8" s="40"/>
      <c r="P8" s="38" t="s">
        <v>54</v>
      </c>
      <c r="Q8" s="39"/>
      <c r="R8" s="40"/>
      <c r="S8" s="38" t="s">
        <v>55</v>
      </c>
      <c r="T8" s="39"/>
      <c r="U8" s="40"/>
      <c r="V8" s="38" t="s">
        <v>56</v>
      </c>
      <c r="W8" s="39"/>
      <c r="X8" s="39"/>
      <c r="Y8" s="39"/>
      <c r="Z8" s="39"/>
      <c r="AA8" s="39"/>
      <c r="AB8" s="38" t="s">
        <v>57</v>
      </c>
      <c r="AC8" s="47"/>
      <c r="AD8" s="48"/>
      <c r="AE8" s="38" t="s">
        <v>53</v>
      </c>
      <c r="AF8" s="39"/>
      <c r="AG8" s="39"/>
      <c r="AH8" s="39"/>
      <c r="AI8" s="39"/>
      <c r="AJ8" s="40"/>
      <c r="AK8" s="38" t="s">
        <v>12</v>
      </c>
      <c r="AL8" s="39"/>
      <c r="AM8" s="40"/>
      <c r="AN8" s="14" t="s">
        <v>62</v>
      </c>
      <c r="AO8" s="7" t="s">
        <v>11</v>
      </c>
      <c r="AP8" s="45" t="s">
        <v>13</v>
      </c>
    </row>
    <row r="9" spans="2:42" ht="60" customHeight="1" x14ac:dyDescent="0.15">
      <c r="B9" s="37"/>
      <c r="C9" s="37"/>
      <c r="D9" s="37"/>
      <c r="E9" s="37"/>
      <c r="F9" s="37"/>
      <c r="G9" s="34"/>
      <c r="H9" s="49" t="s">
        <v>28</v>
      </c>
      <c r="I9" s="51" t="s">
        <v>26</v>
      </c>
      <c r="J9" s="15" t="s">
        <v>37</v>
      </c>
      <c r="K9" s="15" t="s">
        <v>38</v>
      </c>
      <c r="L9" s="15" t="s">
        <v>39</v>
      </c>
      <c r="M9" s="15" t="s">
        <v>40</v>
      </c>
      <c r="N9" s="15" t="s">
        <v>41</v>
      </c>
      <c r="O9" s="13" t="s">
        <v>35</v>
      </c>
      <c r="P9" s="13" t="s">
        <v>69</v>
      </c>
      <c r="Q9" s="13" t="s">
        <v>70</v>
      </c>
      <c r="R9" s="13" t="s">
        <v>71</v>
      </c>
      <c r="S9" s="13" t="s">
        <v>72</v>
      </c>
      <c r="T9" s="13" t="s">
        <v>73</v>
      </c>
      <c r="U9" s="13" t="s">
        <v>29</v>
      </c>
      <c r="V9" s="13" t="s">
        <v>89</v>
      </c>
      <c r="W9" s="13" t="s">
        <v>90</v>
      </c>
      <c r="X9" s="13" t="s">
        <v>91</v>
      </c>
      <c r="Y9" s="13" t="s">
        <v>31</v>
      </c>
      <c r="Z9" s="13" t="s">
        <v>30</v>
      </c>
      <c r="AA9" s="13" t="s">
        <v>84</v>
      </c>
      <c r="AB9" s="13" t="s">
        <v>74</v>
      </c>
      <c r="AC9" s="13" t="s">
        <v>68</v>
      </c>
      <c r="AD9" s="15" t="s">
        <v>75</v>
      </c>
      <c r="AE9" s="13" t="s">
        <v>87</v>
      </c>
      <c r="AF9" s="13" t="s">
        <v>76</v>
      </c>
      <c r="AG9" s="13" t="s">
        <v>77</v>
      </c>
      <c r="AH9" s="13" t="s">
        <v>78</v>
      </c>
      <c r="AI9" s="13" t="s">
        <v>79</v>
      </c>
      <c r="AJ9" s="13" t="s">
        <v>80</v>
      </c>
      <c r="AK9" s="13" t="s">
        <v>81</v>
      </c>
      <c r="AL9" s="13" t="s">
        <v>82</v>
      </c>
      <c r="AM9" s="13" t="s">
        <v>80</v>
      </c>
      <c r="AN9" s="13" t="s">
        <v>83</v>
      </c>
      <c r="AO9" s="15"/>
      <c r="AP9" s="46"/>
    </row>
    <row r="10" spans="2:42" ht="52.5" customHeight="1" x14ac:dyDescent="0.15">
      <c r="B10" s="37"/>
      <c r="C10" s="37"/>
      <c r="D10" s="37"/>
      <c r="E10" s="37"/>
      <c r="F10" s="37"/>
      <c r="G10" s="34"/>
      <c r="H10" s="50"/>
      <c r="I10" s="52"/>
      <c r="J10" s="16" t="s">
        <v>42</v>
      </c>
      <c r="K10" s="16" t="s">
        <v>43</v>
      </c>
      <c r="L10" s="16" t="s">
        <v>44</v>
      </c>
      <c r="M10" s="16" t="s">
        <v>45</v>
      </c>
      <c r="N10" s="16" t="s">
        <v>46</v>
      </c>
      <c r="O10" s="16" t="s">
        <v>34</v>
      </c>
      <c r="P10" s="8" t="s">
        <v>63</v>
      </c>
      <c r="Q10" s="8" t="s">
        <v>27</v>
      </c>
      <c r="R10" s="20" t="s">
        <v>47</v>
      </c>
      <c r="S10" s="9" t="s">
        <v>4</v>
      </c>
      <c r="T10" s="20" t="s">
        <v>48</v>
      </c>
      <c r="U10" s="20" t="s">
        <v>49</v>
      </c>
      <c r="V10" s="8" t="s">
        <v>92</v>
      </c>
      <c r="W10" s="18" t="s">
        <v>93</v>
      </c>
      <c r="X10" s="18" t="s">
        <v>94</v>
      </c>
      <c r="Y10" s="8" t="s">
        <v>6</v>
      </c>
      <c r="Z10" s="8" t="s">
        <v>5</v>
      </c>
      <c r="AA10" s="8" t="s">
        <v>23</v>
      </c>
      <c r="AB10" s="18" t="s">
        <v>50</v>
      </c>
      <c r="AC10" s="18" t="s">
        <v>51</v>
      </c>
      <c r="AD10" s="18" t="s">
        <v>52</v>
      </c>
      <c r="AE10" s="13" t="s">
        <v>88</v>
      </c>
      <c r="AF10" s="13" t="s">
        <v>58</v>
      </c>
      <c r="AG10" s="17" t="s">
        <v>60</v>
      </c>
      <c r="AH10" s="17" t="s">
        <v>59</v>
      </c>
      <c r="AI10" s="8" t="s">
        <v>7</v>
      </c>
      <c r="AJ10" s="8"/>
      <c r="AK10" s="7" t="s">
        <v>8</v>
      </c>
      <c r="AL10" s="7" t="s">
        <v>9</v>
      </c>
      <c r="AM10" s="7"/>
      <c r="AN10" s="7"/>
      <c r="AO10" s="7" t="s">
        <v>10</v>
      </c>
      <c r="AP10" s="46"/>
    </row>
    <row r="11" spans="2:42" ht="58.5" customHeight="1" x14ac:dyDescent="0.15">
      <c r="B11" s="7" t="s">
        <v>14</v>
      </c>
      <c r="C11" s="7" t="s">
        <v>14</v>
      </c>
      <c r="D11" s="7" t="s">
        <v>14</v>
      </c>
      <c r="E11" s="7" t="s">
        <v>15</v>
      </c>
      <c r="F11" s="7" t="s">
        <v>14</v>
      </c>
      <c r="G11" s="7"/>
      <c r="H11" s="7" t="s">
        <v>15</v>
      </c>
      <c r="I11" s="7" t="s">
        <v>14</v>
      </c>
      <c r="J11" s="15"/>
      <c r="K11" s="15"/>
      <c r="L11" s="15"/>
      <c r="M11" s="15"/>
      <c r="N11" s="15"/>
      <c r="O11" s="7" t="s">
        <v>15</v>
      </c>
      <c r="P11" s="7" t="s">
        <v>16</v>
      </c>
      <c r="Q11" s="7" t="s">
        <v>16</v>
      </c>
      <c r="R11" s="7" t="s">
        <v>16</v>
      </c>
      <c r="S11" s="7" t="s">
        <v>16</v>
      </c>
      <c r="T11" s="7" t="s">
        <v>15</v>
      </c>
      <c r="U11" s="7" t="s">
        <v>15</v>
      </c>
      <c r="V11" s="15" t="s">
        <v>17</v>
      </c>
      <c r="W11" s="15" t="s">
        <v>95</v>
      </c>
      <c r="X11" s="15" t="s">
        <v>95</v>
      </c>
      <c r="Y11" s="7" t="s">
        <v>15</v>
      </c>
      <c r="Z11" s="7" t="s">
        <v>16</v>
      </c>
      <c r="AA11" s="7" t="s">
        <v>15</v>
      </c>
      <c r="AB11" s="7" t="s">
        <v>16</v>
      </c>
      <c r="AC11" s="7" t="s">
        <v>15</v>
      </c>
      <c r="AD11" s="7" t="s">
        <v>18</v>
      </c>
      <c r="AE11" s="7" t="s">
        <v>18</v>
      </c>
      <c r="AF11" s="7" t="s">
        <v>16</v>
      </c>
      <c r="AG11" s="7" t="s">
        <v>64</v>
      </c>
      <c r="AH11" s="7" t="s">
        <v>16</v>
      </c>
      <c r="AI11" s="15" t="s">
        <v>61</v>
      </c>
      <c r="AJ11" s="7" t="s">
        <v>15</v>
      </c>
      <c r="AK11" s="7" t="s">
        <v>19</v>
      </c>
      <c r="AL11" s="7" t="s">
        <v>18</v>
      </c>
      <c r="AM11" s="7" t="s">
        <v>15</v>
      </c>
      <c r="AN11" s="7" t="s">
        <v>16</v>
      </c>
      <c r="AO11" s="7" t="s">
        <v>20</v>
      </c>
      <c r="AP11" s="7"/>
    </row>
    <row r="12" spans="2:42" x14ac:dyDescent="0.15">
      <c r="B12" s="7">
        <v>1</v>
      </c>
      <c r="C12" s="7">
        <v>2</v>
      </c>
      <c r="D12" s="7">
        <v>3</v>
      </c>
      <c r="E12" s="7">
        <v>4</v>
      </c>
      <c r="F12" s="7">
        <v>5</v>
      </c>
      <c r="G12" s="7">
        <v>6</v>
      </c>
      <c r="H12" s="7">
        <v>7</v>
      </c>
      <c r="I12" s="7">
        <v>8</v>
      </c>
      <c r="J12" s="7">
        <v>9</v>
      </c>
      <c r="K12" s="7">
        <v>10</v>
      </c>
      <c r="L12" s="7">
        <v>11</v>
      </c>
      <c r="M12" s="7">
        <v>12</v>
      </c>
      <c r="N12" s="7">
        <v>13</v>
      </c>
      <c r="O12" s="7">
        <v>14</v>
      </c>
      <c r="P12" s="7">
        <v>15</v>
      </c>
      <c r="Q12" s="7">
        <v>16</v>
      </c>
      <c r="R12" s="7">
        <v>17</v>
      </c>
      <c r="S12" s="7">
        <v>18</v>
      </c>
      <c r="T12" s="7">
        <v>19</v>
      </c>
      <c r="U12" s="7">
        <v>20</v>
      </c>
      <c r="V12" s="7">
        <v>21</v>
      </c>
      <c r="W12" s="7">
        <v>22</v>
      </c>
      <c r="X12" s="7">
        <v>23</v>
      </c>
      <c r="Y12" s="7">
        <v>24</v>
      </c>
      <c r="Z12" s="7">
        <v>25</v>
      </c>
      <c r="AA12" s="7">
        <v>26</v>
      </c>
      <c r="AB12" s="7">
        <v>27</v>
      </c>
      <c r="AC12" s="7">
        <v>28</v>
      </c>
      <c r="AD12" s="7">
        <v>29</v>
      </c>
      <c r="AE12" s="7">
        <v>30</v>
      </c>
      <c r="AF12" s="7">
        <v>31</v>
      </c>
      <c r="AG12" s="7">
        <v>32</v>
      </c>
      <c r="AH12" s="7">
        <v>33</v>
      </c>
      <c r="AI12" s="7">
        <v>34</v>
      </c>
      <c r="AJ12" s="7"/>
      <c r="AK12" s="7">
        <v>35</v>
      </c>
      <c r="AL12" s="7">
        <v>36</v>
      </c>
      <c r="AM12" s="7">
        <v>37</v>
      </c>
      <c r="AN12" s="7">
        <v>38</v>
      </c>
      <c r="AO12" s="7">
        <v>39</v>
      </c>
      <c r="AP12" s="7">
        <v>40</v>
      </c>
    </row>
    <row r="13" spans="2:42" ht="1.5" customHeight="1" thickBot="1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19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2:42" ht="45" customHeight="1" thickBot="1" x14ac:dyDescent="0.2">
      <c r="B14" s="6"/>
      <c r="C14" s="10">
        <v>0</v>
      </c>
      <c r="D14" s="10">
        <v>0.4</v>
      </c>
      <c r="E14" s="6"/>
      <c r="F14" s="6"/>
      <c r="G14" s="28" t="s">
        <v>102</v>
      </c>
      <c r="H14" s="6" t="s">
        <v>32</v>
      </c>
      <c r="I14" s="10">
        <f>D14-C14</f>
        <v>0.4</v>
      </c>
      <c r="J14" s="10"/>
      <c r="K14" s="10"/>
      <c r="L14" s="10"/>
      <c r="M14" s="10"/>
      <c r="N14" s="10"/>
      <c r="O14" s="10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23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spans="2:42" ht="34" customHeight="1" thickBot="1" x14ac:dyDescent="0.2">
      <c r="B15" s="24"/>
      <c r="C15" s="10">
        <v>0.4</v>
      </c>
      <c r="D15" s="10">
        <v>1</v>
      </c>
      <c r="E15" s="6"/>
      <c r="F15" s="6"/>
      <c r="G15" s="29" t="s">
        <v>103</v>
      </c>
      <c r="H15" s="6" t="s">
        <v>33</v>
      </c>
      <c r="I15" s="10">
        <f t="shared" ref="I15:I16" si="0">D15-C15</f>
        <v>0.6</v>
      </c>
      <c r="J15" s="10">
        <v>35</v>
      </c>
      <c r="K15" s="10">
        <v>55</v>
      </c>
      <c r="L15" s="10">
        <v>10</v>
      </c>
      <c r="M15" s="10">
        <v>0</v>
      </c>
      <c r="N15" s="10">
        <v>0</v>
      </c>
      <c r="O15" s="10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23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spans="2:42" ht="32" customHeight="1" thickBot="1" x14ac:dyDescent="0.2">
      <c r="B16" s="6"/>
      <c r="C16" s="10">
        <v>1</v>
      </c>
      <c r="D16" s="10">
        <v>1.8</v>
      </c>
      <c r="E16" s="6"/>
      <c r="F16" s="6"/>
      <c r="G16" s="29" t="s">
        <v>104</v>
      </c>
      <c r="H16" s="6" t="s">
        <v>85</v>
      </c>
      <c r="I16" s="10">
        <f t="shared" si="0"/>
        <v>0.8</v>
      </c>
      <c r="J16" s="10">
        <v>35</v>
      </c>
      <c r="K16" s="10">
        <v>55</v>
      </c>
      <c r="L16" s="10">
        <v>10</v>
      </c>
      <c r="M16" s="10">
        <v>0</v>
      </c>
      <c r="N16" s="10">
        <v>0</v>
      </c>
      <c r="O16" s="10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2"/>
      <c r="AC16" s="12"/>
      <c r="AD16" s="2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spans="2:42" ht="33" customHeight="1" thickBot="1" x14ac:dyDescent="0.2">
      <c r="B17" s="6"/>
      <c r="C17" s="10">
        <v>1.8</v>
      </c>
      <c r="D17" s="10">
        <v>4</v>
      </c>
      <c r="E17" s="6"/>
      <c r="F17" s="6"/>
      <c r="G17" s="29" t="s">
        <v>105</v>
      </c>
      <c r="H17" s="6" t="s">
        <v>101</v>
      </c>
      <c r="I17" s="10">
        <v>2.2000000000000002</v>
      </c>
      <c r="J17" s="10">
        <v>35</v>
      </c>
      <c r="K17" s="10">
        <v>55</v>
      </c>
      <c r="L17" s="10">
        <v>10</v>
      </c>
      <c r="M17" s="10">
        <v>0</v>
      </c>
      <c r="N17" s="10">
        <v>0</v>
      </c>
      <c r="O17" s="10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23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2:42" ht="30" customHeight="1" thickBot="1" x14ac:dyDescent="0.2">
      <c r="B18" s="6"/>
      <c r="C18" s="10"/>
      <c r="D18" s="10"/>
      <c r="E18" s="6"/>
      <c r="F18" s="6"/>
      <c r="G18" s="29"/>
      <c r="H18" s="6"/>
      <c r="I18" s="10"/>
      <c r="J18" s="10"/>
      <c r="K18" s="10"/>
      <c r="L18" s="10"/>
      <c r="M18" s="10"/>
      <c r="N18" s="10"/>
      <c r="O18" s="10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23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2:42" ht="18" customHeight="1" x14ac:dyDescent="0.15">
      <c r="B19" s="6"/>
      <c r="C19" s="10"/>
      <c r="D19" s="10"/>
      <c r="E19" s="6"/>
      <c r="F19" s="6"/>
      <c r="G19" s="25"/>
      <c r="H19" s="6"/>
      <c r="I19" s="10"/>
      <c r="J19" s="10"/>
      <c r="K19" s="10"/>
      <c r="L19" s="10"/>
      <c r="M19" s="10"/>
      <c r="N19" s="10"/>
      <c r="O19" s="10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23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2:42" ht="18.75" customHeight="1" x14ac:dyDescent="0.15">
      <c r="B20" s="6"/>
      <c r="C20" s="10"/>
      <c r="D20" s="10"/>
      <c r="E20" s="6"/>
      <c r="F20" s="6"/>
      <c r="G20" s="26"/>
      <c r="H20" s="6"/>
      <c r="I20" s="10"/>
      <c r="J20" s="10"/>
      <c r="K20" s="10"/>
      <c r="L20" s="10"/>
      <c r="M20" s="10"/>
      <c r="N20" s="10"/>
      <c r="O20" s="10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23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2:42" ht="17.25" customHeight="1" x14ac:dyDescent="0.15">
      <c r="B21" s="33" t="s">
        <v>21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</row>
    <row r="22" spans="2:42" ht="13.5" customHeight="1" x14ac:dyDescent="0.15">
      <c r="B22" s="32" t="s">
        <v>22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</row>
    <row r="23" spans="2:42" ht="9.75" customHeight="1" x14ac:dyDescent="0.15"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</row>
    <row r="24" spans="2:42" ht="19.5" customHeight="1" x14ac:dyDescent="0.15">
      <c r="B24" s="32" t="s">
        <v>66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</row>
    <row r="25" spans="2:42" ht="15" customHeight="1" x14ac:dyDescent="0.2">
      <c r="B25" s="31" t="s">
        <v>86</v>
      </c>
      <c r="C25" s="31"/>
      <c r="D25" s="31"/>
      <c r="E25" s="31"/>
      <c r="F25" s="31"/>
      <c r="G25" s="31"/>
      <c r="H25" s="21"/>
      <c r="I25" s="21"/>
      <c r="J25" s="21"/>
      <c r="K25" s="21"/>
      <c r="L25" s="21"/>
      <c r="M25" s="21"/>
      <c r="N25" s="53" t="s">
        <v>67</v>
      </c>
      <c r="O25" s="53"/>
      <c r="P25" s="53"/>
      <c r="Q25" s="53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43" t="s">
        <v>107</v>
      </c>
      <c r="AK25" s="44"/>
      <c r="AL25" s="44"/>
      <c r="AM25" s="44"/>
      <c r="AN25" s="44"/>
      <c r="AO25" s="44"/>
      <c r="AP25" s="44"/>
    </row>
    <row r="26" spans="2:42" ht="31.5" customHeight="1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</row>
    <row r="27" spans="2:42" ht="15" customHeight="1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2:42" ht="15" customHeight="1" x14ac:dyDescent="0.15"/>
    <row r="29" spans="2:42" ht="15" customHeight="1" x14ac:dyDescent="0.15"/>
  </sheetData>
  <mergeCells count="29">
    <mergeCell ref="B25:G25"/>
    <mergeCell ref="AJ25:AP25"/>
    <mergeCell ref="AP8:AP10"/>
    <mergeCell ref="B5:AP5"/>
    <mergeCell ref="P8:R8"/>
    <mergeCell ref="S8:U8"/>
    <mergeCell ref="V8:AA8"/>
    <mergeCell ref="AB8:AD8"/>
    <mergeCell ref="AK8:AM8"/>
    <mergeCell ref="AE8:AJ8"/>
    <mergeCell ref="H9:H10"/>
    <mergeCell ref="I9:I10"/>
    <mergeCell ref="N25:Q25"/>
    <mergeCell ref="H1:AE1"/>
    <mergeCell ref="B3:AP3"/>
    <mergeCell ref="B24:AP24"/>
    <mergeCell ref="B22:AP22"/>
    <mergeCell ref="B21:AP21"/>
    <mergeCell ref="G8:G10"/>
    <mergeCell ref="H8:I8"/>
    <mergeCell ref="B8:B10"/>
    <mergeCell ref="C8:C10"/>
    <mergeCell ref="D8:D10"/>
    <mergeCell ref="E8:E10"/>
    <mergeCell ref="F8:F10"/>
    <mergeCell ref="J8:O8"/>
    <mergeCell ref="B23:AP23"/>
    <mergeCell ref="B4:AP4"/>
    <mergeCell ref="H7:AE7"/>
  </mergeCells>
  <phoneticPr fontId="11" type="noConversion"/>
  <pageMargins left="0.25" right="0.25" top="0.75" bottom="0.75" header="0.3" footer="0.3"/>
  <pageSetup scale="65"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2025-01-13T08:31:53Z</cp:lastPrinted>
  <dcterms:created xsi:type="dcterms:W3CDTF">2006-09-16T00:00:00Z</dcterms:created>
  <dcterms:modified xsi:type="dcterms:W3CDTF">2025-07-29T15:21:06Z</dcterms:modified>
</cp:coreProperties>
</file>